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OSAKOND_Personal\KUKA\Pakkumused\Invicta\"/>
    </mc:Choice>
  </mc:AlternateContent>
  <bookViews>
    <workbookView xWindow="-110" yWindow="-110" windowWidth="23260" windowHeight="12580" activeTab="1"/>
  </bookViews>
  <sheets>
    <sheet name="Ajakava 1.grupp" sheetId="1" r:id="rId1"/>
    <sheet name="Tasumin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G16" i="2"/>
  <c r="E16" i="2"/>
  <c r="D16" i="2"/>
</calcChain>
</file>

<file path=xl/sharedStrings.xml><?xml version="1.0" encoding="utf-8"?>
<sst xmlns="http://schemas.openxmlformats.org/spreadsheetml/2006/main" count="151" uniqueCount="75">
  <si>
    <t>Kick-off vebinar</t>
  </si>
  <si>
    <t>Kellaaeg</t>
  </si>
  <si>
    <t>Asukoht</t>
  </si>
  <si>
    <t>Kuupäev</t>
  </si>
  <si>
    <t>Zoom</t>
  </si>
  <si>
    <t>Läbiviijad</t>
  </si>
  <si>
    <t>Jüri</t>
  </si>
  <si>
    <t>Laulasmaa Spa</t>
  </si>
  <si>
    <t>10.00-17.00</t>
  </si>
  <si>
    <t>10.00-16.30</t>
  </si>
  <si>
    <t>10.00-11.30</t>
  </si>
  <si>
    <t>Kadri</t>
  </si>
  <si>
    <t>Strateegiline juhtimine</t>
  </si>
  <si>
    <t>Von Stackelberg</t>
  </si>
  <si>
    <t>15.00-16.30</t>
  </si>
  <si>
    <t>Ahto</t>
  </si>
  <si>
    <t>Järelseminar</t>
  </si>
  <si>
    <t>Maarika</t>
  </si>
  <si>
    <t>Katrin</t>
  </si>
  <si>
    <t>Muudatuste juhtimine</t>
  </si>
  <si>
    <t>Kaasaegne ja tulevikku vaatav juht</t>
  </si>
  <si>
    <t>Juhi isiklik efektiivsus ja enesejuhtimine</t>
  </si>
  <si>
    <t>Innovatsioon: teenuste ja protsesside disain</t>
  </si>
  <si>
    <t>Inimeste ja meeskondade juhtimine</t>
  </si>
  <si>
    <t>Koostöökultuuri kujundamine</t>
  </si>
  <si>
    <t>Finantsjuhtimise nurgakivid</t>
  </si>
  <si>
    <t>Urmo</t>
  </si>
  <si>
    <t>10.00-17.30</t>
  </si>
  <si>
    <t>Anija Mõis</t>
  </si>
  <si>
    <t>11.00-13.00</t>
  </si>
  <si>
    <t>Teema</t>
  </si>
  <si>
    <t>Anu-Mall Naarits</t>
  </si>
  <si>
    <t>Anu-Mall Naarits, Kadri Arula</t>
  </si>
  <si>
    <t>Anu-Mall Naarits, Indrek Maripuu, Dan Mikkin</t>
  </si>
  <si>
    <t>Anu-Mall Naarits, Indrek Maripuu, Mauri Dorbek</t>
  </si>
  <si>
    <t>Anu-Mall Naarits, Maarika Lember, Kaija Teemägi</t>
  </si>
  <si>
    <t>Anu-Mall Naarits, Katrin Maack</t>
  </si>
  <si>
    <t>Anu-Mall Naarits, Ahto Orav</t>
  </si>
  <si>
    <t>Anu-Mall Naarits, Urmo Vallner, Pirkko Valge</t>
  </si>
  <si>
    <t>Anu-Mall Naarits, Urmo Vallner</t>
  </si>
  <si>
    <t>Anu-Mall Naarits, Jüri Kriiseman, Kätlin Alvela</t>
  </si>
  <si>
    <t>Anu-Mall Naarits, Jüri Kriiseman, Kristi Sell</t>
  </si>
  <si>
    <t>Anu-Mall Naarits, Indrek Maripuu, Jüri Kriiseman</t>
  </si>
  <si>
    <t>x</t>
  </si>
  <si>
    <t>Anu-Mall Naarits, Ahto Orav, Urmas Dresen</t>
  </si>
  <si>
    <t>Indrek/Dan kahes grupis</t>
  </si>
  <si>
    <t>Investeering</t>
  </si>
  <si>
    <t>15.-16.09.2021</t>
  </si>
  <si>
    <t>14 tööpäeva</t>
  </si>
  <si>
    <t>Maksetähtaeg</t>
  </si>
  <si>
    <t>Kult.min. eelarvest 90%</t>
  </si>
  <si>
    <t>10% omaosalus osaleja kohta</t>
  </si>
  <si>
    <t>10% omaosalus grupi kohta</t>
  </si>
  <si>
    <t>Koolitusmoodul</t>
  </si>
  <si>
    <t>8.02.-8.03.2022</t>
  </si>
  <si>
    <t>3.-4.05.2022</t>
  </si>
  <si>
    <t>15.-16.09.2022</t>
  </si>
  <si>
    <t>8.02.-8.03.2023</t>
  </si>
  <si>
    <t>3.-4.05.2023</t>
  </si>
  <si>
    <t>24 koolituspäeva</t>
  </si>
  <si>
    <t>20 järelseminari</t>
  </si>
  <si>
    <t>*2.grupi ajad sobivusel sama põhimõtte alusel</t>
  </si>
  <si>
    <t>KOKKU</t>
  </si>
  <si>
    <t>1.grupp</t>
  </si>
  <si>
    <t>2.grupp</t>
  </si>
  <si>
    <t>Kõigile summadele lisandub käibemaks.</t>
  </si>
  <si>
    <t>218,97 / üks osaleja</t>
  </si>
  <si>
    <t>9.11, 30.11.2021, 11.01.2022</t>
  </si>
  <si>
    <t>9.11, 30.11.2022, 11.01.2023</t>
  </si>
  <si>
    <t>25.11, 16.12.2021, 3.02.2022</t>
  </si>
  <si>
    <t>6., 7.10.2021</t>
  </si>
  <si>
    <t>3.03, 31.03.2022</t>
  </si>
  <si>
    <t>6., 7.10.2022</t>
  </si>
  <si>
    <t>25.11, 16.12.2022, 3.02.2023</t>
  </si>
  <si>
    <t>3.03,31.03.2023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</si>
</sst>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3" fillId="0" borderId="0" xfId="0" applyNumberFormat="1" applyFont="1" applyAlignment="1">
      <alignment horizontal="left"/>
    </xf>
    <xf numFmtId="4" fontId="0" fillId="0" borderId="0" xfId="0" applyNumberFormat="1" applyAlignment="1">
      <alignment horizontal="left"/>
    </xf>
    <xf numFmtId="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" fontId="2" fillId="2" borderId="0" xfId="0" applyNumberFormat="1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16" fontId="0" fillId="0" borderId="0" xfId="0" applyNumberForma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" fontId="0" fillId="0" borderId="0" xfId="0" applyNumberFormat="1" applyFill="1" applyAlignment="1">
      <alignment horizontal="left"/>
    </xf>
    <xf numFmtId="0" fontId="3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14" fontId="3" fillId="0" borderId="0" xfId="0" applyNumberFormat="1" applyFont="1" applyFill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E22" sqref="E22"/>
    </sheetView>
  </sheetViews>
  <sheetFormatPr defaultColWidth="8.90625" defaultRowHeight="14.5" x14ac:dyDescent="0.35"/>
  <cols>
    <col min="1" max="1" width="38.453125" style="2" bestFit="1" customWidth="1"/>
    <col min="2" max="2" width="8.453125" style="2" bestFit="1" customWidth="1"/>
    <col min="3" max="3" width="10.81640625" style="2" bestFit="1" customWidth="1"/>
    <col min="4" max="4" width="14.08984375" style="2" bestFit="1" customWidth="1"/>
    <col min="5" max="5" width="41.6328125" style="2" bestFit="1" customWidth="1"/>
    <col min="6" max="6" width="14.08984375" style="2" bestFit="1" customWidth="1"/>
    <col min="7" max="7" width="10.81640625" style="2" bestFit="1" customWidth="1"/>
    <col min="8" max="8" width="8" style="2" bestFit="1" customWidth="1"/>
    <col min="9" max="9" width="20.6328125" style="2" bestFit="1" customWidth="1"/>
    <col min="10" max="10" width="16" style="2" bestFit="1" customWidth="1"/>
    <col min="11" max="16384" width="8.90625" style="2"/>
  </cols>
  <sheetData>
    <row r="1" spans="1:10" x14ac:dyDescent="0.35">
      <c r="A1" s="1" t="s">
        <v>30</v>
      </c>
      <c r="B1" s="1" t="s">
        <v>3</v>
      </c>
      <c r="C1" s="1" t="s">
        <v>1</v>
      </c>
      <c r="D1" s="1" t="s">
        <v>2</v>
      </c>
      <c r="E1" s="1" t="s">
        <v>5</v>
      </c>
      <c r="F1" s="1" t="s">
        <v>16</v>
      </c>
      <c r="G1" s="1" t="s">
        <v>1</v>
      </c>
      <c r="H1" s="1" t="s">
        <v>2</v>
      </c>
      <c r="I1" s="1" t="s">
        <v>5</v>
      </c>
    </row>
    <row r="2" spans="1:10" x14ac:dyDescent="0.35">
      <c r="A2" s="10" t="s">
        <v>0</v>
      </c>
      <c r="B2" s="13">
        <v>44446</v>
      </c>
      <c r="C2" s="2" t="s">
        <v>29</v>
      </c>
      <c r="D2" s="2" t="s">
        <v>4</v>
      </c>
      <c r="E2" s="2" t="s">
        <v>31</v>
      </c>
      <c r="F2" s="2" t="s">
        <v>43</v>
      </c>
    </row>
    <row r="3" spans="1:10" x14ac:dyDescent="0.35">
      <c r="A3" s="14" t="s">
        <v>20</v>
      </c>
      <c r="B3" s="13">
        <v>44454</v>
      </c>
      <c r="C3" s="2" t="s">
        <v>8</v>
      </c>
      <c r="D3" s="2" t="s">
        <v>7</v>
      </c>
      <c r="E3" s="2" t="s">
        <v>41</v>
      </c>
      <c r="F3" s="16">
        <v>44475</v>
      </c>
      <c r="G3" s="2" t="s">
        <v>10</v>
      </c>
      <c r="H3" s="2" t="s">
        <v>4</v>
      </c>
      <c r="I3" s="2" t="s">
        <v>6</v>
      </c>
    </row>
    <row r="4" spans="1:10" x14ac:dyDescent="0.35">
      <c r="A4" s="14" t="s">
        <v>21</v>
      </c>
      <c r="B4" s="13">
        <v>44455</v>
      </c>
      <c r="C4" s="2" t="s">
        <v>9</v>
      </c>
      <c r="D4" s="2" t="s">
        <v>7</v>
      </c>
      <c r="E4" s="2" t="s">
        <v>32</v>
      </c>
      <c r="F4" s="16">
        <v>44476</v>
      </c>
      <c r="G4" s="2" t="s">
        <v>10</v>
      </c>
      <c r="H4" s="2" t="s">
        <v>4</v>
      </c>
      <c r="I4" s="2" t="s">
        <v>11</v>
      </c>
    </row>
    <row r="5" spans="1:10" x14ac:dyDescent="0.35">
      <c r="A5" s="14" t="s">
        <v>12</v>
      </c>
      <c r="B5" s="13">
        <v>44481</v>
      </c>
      <c r="C5" s="2" t="s">
        <v>8</v>
      </c>
      <c r="D5" s="15" t="s">
        <v>13</v>
      </c>
      <c r="E5" s="15" t="s">
        <v>44</v>
      </c>
      <c r="F5" s="16">
        <v>44504</v>
      </c>
      <c r="G5" s="2" t="s">
        <v>14</v>
      </c>
      <c r="H5" s="2" t="s">
        <v>4</v>
      </c>
      <c r="I5" s="2" t="s">
        <v>15</v>
      </c>
    </row>
    <row r="6" spans="1:10" x14ac:dyDescent="0.35">
      <c r="A6" s="14" t="s">
        <v>22</v>
      </c>
      <c r="B6" s="16">
        <v>44509</v>
      </c>
      <c r="C6" s="15" t="s">
        <v>8</v>
      </c>
      <c r="D6" s="15" t="s">
        <v>13</v>
      </c>
      <c r="E6" s="15" t="s">
        <v>33</v>
      </c>
      <c r="F6" s="16">
        <v>44525</v>
      </c>
      <c r="G6" s="15" t="s">
        <v>10</v>
      </c>
      <c r="H6" s="2" t="s">
        <v>4</v>
      </c>
      <c r="I6" s="2" t="s">
        <v>45</v>
      </c>
    </row>
    <row r="7" spans="1:10" x14ac:dyDescent="0.35">
      <c r="A7" s="14" t="s">
        <v>22</v>
      </c>
      <c r="B7" s="16">
        <v>44530</v>
      </c>
      <c r="C7" s="2" t="s">
        <v>8</v>
      </c>
      <c r="D7" s="15" t="s">
        <v>13</v>
      </c>
      <c r="E7" s="15" t="s">
        <v>34</v>
      </c>
      <c r="F7" s="16">
        <v>44546</v>
      </c>
      <c r="G7" s="15" t="s">
        <v>10</v>
      </c>
      <c r="H7" s="2" t="s">
        <v>4</v>
      </c>
      <c r="I7" s="2" t="s">
        <v>45</v>
      </c>
    </row>
    <row r="8" spans="1:10" x14ac:dyDescent="0.35">
      <c r="A8" s="14" t="s">
        <v>22</v>
      </c>
      <c r="B8" s="16">
        <v>44207</v>
      </c>
      <c r="C8" s="2" t="s">
        <v>8</v>
      </c>
      <c r="D8" s="15" t="s">
        <v>13</v>
      </c>
      <c r="E8" s="15" t="s">
        <v>42</v>
      </c>
      <c r="F8" s="16">
        <v>44230</v>
      </c>
      <c r="G8" s="15" t="s">
        <v>10</v>
      </c>
      <c r="H8" s="2" t="s">
        <v>4</v>
      </c>
      <c r="I8" s="2" t="s">
        <v>45</v>
      </c>
    </row>
    <row r="9" spans="1:10" x14ac:dyDescent="0.35">
      <c r="A9" s="14" t="s">
        <v>23</v>
      </c>
      <c r="B9" s="16">
        <v>44235</v>
      </c>
      <c r="C9" s="15" t="s">
        <v>8</v>
      </c>
      <c r="D9" s="15" t="s">
        <v>13</v>
      </c>
      <c r="E9" s="15" t="s">
        <v>35</v>
      </c>
      <c r="F9" s="16">
        <v>44258</v>
      </c>
      <c r="G9" s="15" t="s">
        <v>10</v>
      </c>
      <c r="H9" s="15" t="s">
        <v>4</v>
      </c>
      <c r="I9" s="15" t="s">
        <v>17</v>
      </c>
    </row>
    <row r="10" spans="1:10" s="15" customFormat="1" x14ac:dyDescent="0.35">
      <c r="A10" s="14" t="s">
        <v>24</v>
      </c>
      <c r="B10" s="16">
        <v>44263</v>
      </c>
      <c r="C10" s="15" t="s">
        <v>8</v>
      </c>
      <c r="D10" s="15" t="s">
        <v>13</v>
      </c>
      <c r="E10" s="15" t="s">
        <v>36</v>
      </c>
      <c r="F10" s="16">
        <v>44286</v>
      </c>
      <c r="G10" s="15" t="s">
        <v>10</v>
      </c>
      <c r="H10" s="15" t="s">
        <v>4</v>
      </c>
      <c r="I10" s="15" t="s">
        <v>18</v>
      </c>
      <c r="J10" s="16"/>
    </row>
    <row r="11" spans="1:10" s="15" customFormat="1" x14ac:dyDescent="0.35">
      <c r="A11" s="14" t="s">
        <v>19</v>
      </c>
      <c r="B11" s="16">
        <v>44291</v>
      </c>
      <c r="C11" s="15" t="s">
        <v>8</v>
      </c>
      <c r="D11" s="15" t="s">
        <v>13</v>
      </c>
      <c r="E11" s="15" t="s">
        <v>37</v>
      </c>
      <c r="F11" s="16">
        <v>44307</v>
      </c>
      <c r="G11" s="15" t="s">
        <v>14</v>
      </c>
      <c r="H11" s="15" t="s">
        <v>4</v>
      </c>
      <c r="I11" s="15" t="s">
        <v>15</v>
      </c>
    </row>
    <row r="12" spans="1:10" s="15" customFormat="1" x14ac:dyDescent="0.35">
      <c r="A12" s="14" t="s">
        <v>25</v>
      </c>
      <c r="B12" s="16">
        <v>44319</v>
      </c>
      <c r="C12" s="15" t="s">
        <v>8</v>
      </c>
      <c r="D12" s="15" t="s">
        <v>13</v>
      </c>
      <c r="E12" s="15" t="s">
        <v>38</v>
      </c>
      <c r="F12" s="15" t="s">
        <v>43</v>
      </c>
    </row>
    <row r="13" spans="1:10" x14ac:dyDescent="0.35">
      <c r="A13" s="14" t="s">
        <v>25</v>
      </c>
      <c r="B13" s="16">
        <v>44320</v>
      </c>
      <c r="C13" s="15" t="s">
        <v>8</v>
      </c>
      <c r="D13" s="15" t="s">
        <v>13</v>
      </c>
      <c r="E13" s="15" t="s">
        <v>39</v>
      </c>
      <c r="F13" s="16">
        <v>44342</v>
      </c>
      <c r="G13" s="15" t="s">
        <v>10</v>
      </c>
      <c r="H13" s="15" t="s">
        <v>4</v>
      </c>
      <c r="I13" s="15" t="s">
        <v>26</v>
      </c>
      <c r="J13" s="15"/>
    </row>
    <row r="14" spans="1:10" x14ac:dyDescent="0.35">
      <c r="A14" s="14" t="s">
        <v>21</v>
      </c>
      <c r="B14" s="13">
        <v>44349</v>
      </c>
      <c r="C14" s="15" t="s">
        <v>27</v>
      </c>
      <c r="D14" s="15" t="s">
        <v>28</v>
      </c>
      <c r="E14" s="15" t="s">
        <v>40</v>
      </c>
      <c r="F14" s="2" t="s">
        <v>43</v>
      </c>
    </row>
    <row r="15" spans="1:10" x14ac:dyDescent="0.35">
      <c r="A15" s="15"/>
    </row>
    <row r="16" spans="1:10" x14ac:dyDescent="0.35">
      <c r="A16" s="17" t="s">
        <v>61</v>
      </c>
      <c r="C16" s="15"/>
    </row>
    <row r="18" spans="1:2" x14ac:dyDescent="0.35">
      <c r="A18" s="10"/>
    </row>
    <row r="19" spans="1:2" x14ac:dyDescent="0.35">
      <c r="B19" s="13"/>
    </row>
    <row r="20" spans="1:2" x14ac:dyDescent="0.35">
      <c r="B20" s="13"/>
    </row>
    <row r="21" spans="1:2" x14ac:dyDescent="0.35">
      <c r="B21" s="13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E20" sqref="E20"/>
    </sheetView>
  </sheetViews>
  <sheetFormatPr defaultColWidth="8.90625" defaultRowHeight="14.5" x14ac:dyDescent="0.35"/>
  <cols>
    <col min="1" max="1" width="8.90625" style="2"/>
    <col min="2" max="3" width="24.90625" style="2" bestFit="1" customWidth="1"/>
    <col min="4" max="4" width="11.36328125" style="2" bestFit="1" customWidth="1"/>
    <col min="5" max="5" width="20.81640625" style="2" bestFit="1" customWidth="1"/>
    <col min="6" max="6" width="26" style="2" bestFit="1" customWidth="1"/>
    <col min="7" max="7" width="26" style="2" customWidth="1"/>
    <col min="8" max="8" width="13.08984375" style="2" bestFit="1" customWidth="1"/>
    <col min="9" max="16384" width="8.90625" style="2"/>
  </cols>
  <sheetData>
    <row r="1" spans="1:8" x14ac:dyDescent="0.35">
      <c r="B1" s="1" t="s">
        <v>53</v>
      </c>
      <c r="C1" s="1" t="s">
        <v>16</v>
      </c>
      <c r="D1" s="1" t="s">
        <v>46</v>
      </c>
      <c r="E1" s="1" t="s">
        <v>50</v>
      </c>
      <c r="F1" s="1" t="s">
        <v>52</v>
      </c>
      <c r="G1" s="1" t="s">
        <v>51</v>
      </c>
      <c r="H1" s="1" t="s">
        <v>49</v>
      </c>
    </row>
    <row r="2" spans="1:8" x14ac:dyDescent="0.35">
      <c r="A2" s="2" t="s">
        <v>63</v>
      </c>
      <c r="B2" s="2" t="s">
        <v>47</v>
      </c>
      <c r="C2" s="2" t="s">
        <v>70</v>
      </c>
      <c r="D2" s="8">
        <v>7299.17</v>
      </c>
      <c r="E2" s="8">
        <v>6569.25</v>
      </c>
      <c r="F2" s="8">
        <v>729.92</v>
      </c>
      <c r="G2" s="6">
        <v>36.5</v>
      </c>
      <c r="H2" s="2" t="s">
        <v>48</v>
      </c>
    </row>
    <row r="3" spans="1:8" x14ac:dyDescent="0.35">
      <c r="A3" s="2" t="s">
        <v>63</v>
      </c>
      <c r="B3" s="3">
        <v>44481</v>
      </c>
      <c r="C3" s="3">
        <v>44504</v>
      </c>
      <c r="D3" s="8">
        <v>3649.59</v>
      </c>
      <c r="E3" s="8">
        <v>3284.62</v>
      </c>
      <c r="F3" s="8">
        <v>364.96</v>
      </c>
      <c r="G3" s="6">
        <v>18.25</v>
      </c>
      <c r="H3" s="2" t="s">
        <v>48</v>
      </c>
    </row>
    <row r="4" spans="1:8" x14ac:dyDescent="0.35">
      <c r="A4" s="2" t="s">
        <v>63</v>
      </c>
      <c r="B4" s="15" t="s">
        <v>67</v>
      </c>
      <c r="C4" s="2" t="s">
        <v>69</v>
      </c>
      <c r="D4" s="8">
        <v>10948.77</v>
      </c>
      <c r="E4" s="8">
        <v>9853.89</v>
      </c>
      <c r="F4" s="8">
        <v>1094.8800000000001</v>
      </c>
      <c r="G4" s="6">
        <v>54.75</v>
      </c>
      <c r="H4" s="2" t="s">
        <v>48</v>
      </c>
    </row>
    <row r="5" spans="1:8" x14ac:dyDescent="0.35">
      <c r="A5" s="2" t="s">
        <v>63</v>
      </c>
      <c r="B5" s="15" t="s">
        <v>54</v>
      </c>
      <c r="C5" s="2" t="s">
        <v>71</v>
      </c>
      <c r="D5" s="8">
        <v>7299.17</v>
      </c>
      <c r="E5" s="8">
        <v>6569.25</v>
      </c>
      <c r="F5" s="8">
        <v>729.92</v>
      </c>
      <c r="G5" s="6">
        <v>36.5</v>
      </c>
      <c r="H5" s="2" t="s">
        <v>48</v>
      </c>
    </row>
    <row r="6" spans="1:8" x14ac:dyDescent="0.35">
      <c r="A6" s="2" t="s">
        <v>63</v>
      </c>
      <c r="B6" s="18">
        <v>44656</v>
      </c>
      <c r="C6" s="3">
        <v>44672</v>
      </c>
      <c r="D6" s="8">
        <v>3649.59</v>
      </c>
      <c r="E6" s="8">
        <v>3284.62</v>
      </c>
      <c r="F6" s="8">
        <v>364.96</v>
      </c>
      <c r="G6" s="6">
        <v>18.25</v>
      </c>
      <c r="H6" s="2" t="s">
        <v>48</v>
      </c>
    </row>
    <row r="7" spans="1:8" x14ac:dyDescent="0.35">
      <c r="A7" s="2" t="s">
        <v>63</v>
      </c>
      <c r="B7" s="15" t="s">
        <v>55</v>
      </c>
      <c r="C7" s="3">
        <v>44707</v>
      </c>
      <c r="D7" s="8">
        <v>7299.17</v>
      </c>
      <c r="E7" s="8">
        <v>6569.25</v>
      </c>
      <c r="F7" s="8">
        <v>729.92</v>
      </c>
      <c r="G7" s="6">
        <v>36.5</v>
      </c>
      <c r="H7" s="2" t="s">
        <v>48</v>
      </c>
    </row>
    <row r="8" spans="1:8" x14ac:dyDescent="0.35">
      <c r="A8" s="2" t="s">
        <v>63</v>
      </c>
      <c r="B8" s="18">
        <v>44714</v>
      </c>
      <c r="C8" s="2" t="s">
        <v>43</v>
      </c>
      <c r="D8" s="8">
        <v>3649.54</v>
      </c>
      <c r="E8" s="8">
        <v>3284.62</v>
      </c>
      <c r="F8" s="8">
        <v>364.94</v>
      </c>
      <c r="G8" s="6">
        <v>18.22</v>
      </c>
      <c r="H8" s="2" t="s">
        <v>48</v>
      </c>
    </row>
    <row r="9" spans="1:8" x14ac:dyDescent="0.35">
      <c r="A9" s="2" t="s">
        <v>64</v>
      </c>
      <c r="B9" s="17" t="s">
        <v>56</v>
      </c>
      <c r="C9" s="2" t="s">
        <v>72</v>
      </c>
      <c r="D9" s="9">
        <v>7299.17</v>
      </c>
      <c r="E9" s="9">
        <v>6569.25</v>
      </c>
      <c r="F9" s="9">
        <v>729.92</v>
      </c>
      <c r="G9" s="7">
        <v>36.5</v>
      </c>
      <c r="H9" s="2" t="s">
        <v>48</v>
      </c>
    </row>
    <row r="10" spans="1:8" x14ac:dyDescent="0.35">
      <c r="A10" s="2" t="s">
        <v>64</v>
      </c>
      <c r="B10" s="19">
        <v>44846</v>
      </c>
      <c r="C10" s="5">
        <v>44869</v>
      </c>
      <c r="D10" s="9">
        <v>3649.59</v>
      </c>
      <c r="E10" s="9">
        <v>3284.62</v>
      </c>
      <c r="F10" s="9">
        <v>364.96</v>
      </c>
      <c r="G10" s="7">
        <v>18.25</v>
      </c>
      <c r="H10" s="2" t="s">
        <v>48</v>
      </c>
    </row>
    <row r="11" spans="1:8" x14ac:dyDescent="0.35">
      <c r="A11" s="2" t="s">
        <v>64</v>
      </c>
      <c r="B11" s="17" t="s">
        <v>68</v>
      </c>
      <c r="C11" s="4" t="s">
        <v>73</v>
      </c>
      <c r="D11" s="9">
        <v>10948.77</v>
      </c>
      <c r="E11" s="9">
        <v>9853.89</v>
      </c>
      <c r="F11" s="9">
        <v>1094.8800000000001</v>
      </c>
      <c r="G11" s="7">
        <v>54.75</v>
      </c>
      <c r="H11" s="2" t="s">
        <v>48</v>
      </c>
    </row>
    <row r="12" spans="1:8" x14ac:dyDescent="0.35">
      <c r="A12" s="2" t="s">
        <v>64</v>
      </c>
      <c r="B12" s="17" t="s">
        <v>57</v>
      </c>
      <c r="C12" s="4" t="s">
        <v>74</v>
      </c>
      <c r="D12" s="9">
        <v>7299.17</v>
      </c>
      <c r="E12" s="9">
        <v>6569.25</v>
      </c>
      <c r="F12" s="9">
        <v>729.92</v>
      </c>
      <c r="G12" s="7">
        <v>36.5</v>
      </c>
      <c r="H12" s="2" t="s">
        <v>48</v>
      </c>
    </row>
    <row r="13" spans="1:8" x14ac:dyDescent="0.35">
      <c r="A13" s="2" t="s">
        <v>64</v>
      </c>
      <c r="B13" s="19">
        <v>45021</v>
      </c>
      <c r="C13" s="5">
        <v>45037</v>
      </c>
      <c r="D13" s="9">
        <v>3649.59</v>
      </c>
      <c r="E13" s="9">
        <v>3284.62</v>
      </c>
      <c r="F13" s="9">
        <v>364.96</v>
      </c>
      <c r="G13" s="7">
        <v>18.25</v>
      </c>
      <c r="H13" s="2" t="s">
        <v>48</v>
      </c>
    </row>
    <row r="14" spans="1:8" x14ac:dyDescent="0.35">
      <c r="A14" s="2" t="s">
        <v>64</v>
      </c>
      <c r="B14" s="4" t="s">
        <v>58</v>
      </c>
      <c r="C14" s="5">
        <v>45072</v>
      </c>
      <c r="D14" s="9">
        <v>7299.17</v>
      </c>
      <c r="E14" s="9">
        <v>6569.25</v>
      </c>
      <c r="F14" s="9">
        <v>729.92</v>
      </c>
      <c r="G14" s="7">
        <v>36.5</v>
      </c>
      <c r="H14" s="2" t="s">
        <v>48</v>
      </c>
    </row>
    <row r="15" spans="1:8" x14ac:dyDescent="0.35">
      <c r="A15" s="2" t="s">
        <v>64</v>
      </c>
      <c r="B15" s="5">
        <v>45079</v>
      </c>
      <c r="C15" s="4" t="s">
        <v>43</v>
      </c>
      <c r="D15" s="9">
        <v>3649.54</v>
      </c>
      <c r="E15" s="9">
        <v>3284.62</v>
      </c>
      <c r="F15" s="9">
        <v>364.94</v>
      </c>
      <c r="G15" s="7">
        <v>18.22</v>
      </c>
      <c r="H15" s="2" t="s">
        <v>48</v>
      </c>
    </row>
    <row r="16" spans="1:8" s="10" customFormat="1" x14ac:dyDescent="0.35">
      <c r="A16" s="1" t="s">
        <v>62</v>
      </c>
      <c r="B16" s="1" t="s">
        <v>59</v>
      </c>
      <c r="C16" s="1" t="s">
        <v>60</v>
      </c>
      <c r="D16" s="11">
        <f>SUM(D2:D15)</f>
        <v>87589.999999999985</v>
      </c>
      <c r="E16" s="11">
        <f>SUM(E2:E15)</f>
        <v>78831</v>
      </c>
      <c r="F16" s="11">
        <f>SUM(F2:F15)</f>
        <v>8759</v>
      </c>
      <c r="G16" s="12">
        <f>SUM(G2:G15)</f>
        <v>437.94000000000005</v>
      </c>
    </row>
    <row r="17" spans="2:7" x14ac:dyDescent="0.35">
      <c r="G17" s="10" t="s">
        <v>66</v>
      </c>
    </row>
    <row r="18" spans="2:7" x14ac:dyDescent="0.35">
      <c r="B18" s="2" t="s">
        <v>65</v>
      </c>
    </row>
    <row r="19" spans="2:7" x14ac:dyDescent="0.35">
      <c r="F19" s="6"/>
      <c r="G19" s="6"/>
    </row>
    <row r="20" spans="2:7" x14ac:dyDescent="0.35">
      <c r="F20" s="6"/>
      <c r="G20" s="6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Ajakava 1.grupp</vt:lpstr>
      <vt:lpstr>Tasumine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</dc:creator>
  <cp:lastModifiedBy>Ingrid Raag</cp:lastModifiedBy>
  <dcterms:created xsi:type="dcterms:W3CDTF">2021-05-03T10:16:46Z</dcterms:created>
  <dcterms:modified xsi:type="dcterms:W3CDTF">2021-05-05T10:20:33Z</dcterms:modified>
</cp:coreProperties>
</file>